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 activeTab="1"/>
  </bookViews>
  <sheets>
    <sheet name="uitslagen 1ste ronde regio-cup" sheetId="1" r:id="rId1"/>
    <sheet name="tussenstand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1" l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P12" i="1"/>
  <c r="L12" i="1"/>
  <c r="P11" i="1"/>
  <c r="L11" i="1"/>
  <c r="P10" i="1"/>
  <c r="L10" i="1"/>
  <c r="H10" i="1"/>
  <c r="P9" i="1"/>
  <c r="L9" i="1"/>
  <c r="H9" i="1"/>
  <c r="P8" i="1"/>
  <c r="L8" i="1"/>
  <c r="H8" i="1"/>
  <c r="D8" i="1"/>
  <c r="P7" i="1"/>
  <c r="L7" i="1"/>
  <c r="H7" i="1"/>
  <c r="D7" i="1"/>
  <c r="P6" i="1"/>
  <c r="L6" i="1"/>
  <c r="H6" i="1"/>
  <c r="D6" i="1"/>
  <c r="P5" i="1"/>
  <c r="L5" i="1"/>
  <c r="H5" i="1"/>
  <c r="D5" i="1"/>
</calcChain>
</file>

<file path=xl/sharedStrings.xml><?xml version="1.0" encoding="utf-8"?>
<sst xmlns="http://schemas.openxmlformats.org/spreadsheetml/2006/main" count="114" uniqueCount="64">
  <si>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</si>
  <si>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</si>
  <si>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</si>
  <si>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</si>
  <si>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</si>
  <si>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</si>
  <si>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</si>
  <si>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</si>
  <si>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Wouter Sosef</t>
  </si>
  <si>
    <t>Joost Meijer</t>
  </si>
  <si>
    <t>Hester Boelens</t>
  </si>
  <si>
    <t>Demi Peters</t>
  </si>
  <si>
    <t>Jorrit Ensing</t>
  </si>
  <si>
    <t>Yneke Goerres</t>
  </si>
  <si>
    <t>Yvonne van der Veen</t>
  </si>
  <si>
    <t>Rik Jonker</t>
  </si>
  <si>
    <t>Sander Staal</t>
  </si>
  <si>
    <t>Wessel Top</t>
  </si>
  <si>
    <t>Kyra van Driel</t>
  </si>
  <si>
    <t>Marijn Wiggers</t>
  </si>
  <si>
    <t>Renco  Oostindjer</t>
  </si>
  <si>
    <t>Sil Bols</t>
  </si>
  <si>
    <t>Stefan Hofink</t>
  </si>
  <si>
    <t>Ellis Hamberg</t>
  </si>
  <si>
    <t>Reinout Schep</t>
  </si>
  <si>
    <t>Shauna Huisman</t>
  </si>
  <si>
    <t>Henri Schep</t>
  </si>
  <si>
    <t>Yonathan Oeij</t>
  </si>
  <si>
    <t>Ingmar Oosting</t>
  </si>
  <si>
    <t>Richard Bethlehem</t>
  </si>
  <si>
    <t>Senna Ensing</t>
  </si>
  <si>
    <t>Jorik Kroon</t>
  </si>
  <si>
    <t>Melle van der Veen</t>
  </si>
  <si>
    <t>Jarnick Koops</t>
  </si>
  <si>
    <t>Groep 5</t>
  </si>
  <si>
    <t>Groep 6</t>
  </si>
  <si>
    <t>Lois Zwaagman</t>
  </si>
  <si>
    <t>Milan Richterink</t>
  </si>
  <si>
    <t>Janick Lanting</t>
  </si>
  <si>
    <t>Peter Lippold</t>
  </si>
  <si>
    <t>Luca Spijkstra</t>
  </si>
  <si>
    <t>Robin Scholten</t>
  </si>
  <si>
    <t>Rosanne Steenblik</t>
  </si>
  <si>
    <t>Olga Eekhof</t>
  </si>
  <si>
    <t>Frank Wolbink</t>
  </si>
  <si>
    <t>Anna Klooster</t>
  </si>
  <si>
    <t>Sem Wolbink</t>
  </si>
  <si>
    <t>Jamey Loots</t>
  </si>
  <si>
    <t>Lucas Bleeker</t>
  </si>
  <si>
    <t>Nicky Loots</t>
  </si>
  <si>
    <t>Jarno Heyink</t>
  </si>
  <si>
    <t>Tussenstand na 1ste ronde</t>
  </si>
  <si>
    <t>Tussenstand na eerste ronde Regio-cup</t>
  </si>
  <si>
    <t>Plaats</t>
  </si>
  <si>
    <t>Naam</t>
  </si>
  <si>
    <t>Wilmer Oostindjer</t>
  </si>
  <si>
    <t>Jari Sibma</t>
  </si>
  <si>
    <t>Merel Sibma</t>
  </si>
  <si>
    <t>Pascal Strijker</t>
  </si>
  <si>
    <t>Stef Schep</t>
  </si>
  <si>
    <t>Armando Doddema</t>
  </si>
  <si>
    <t>Merijn Wiggers</t>
  </si>
  <si>
    <t xml:space="preserve">Henri Schep </t>
  </si>
  <si>
    <t>Renco Oostindjer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</si>
</sst>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topLeftCell="B1" zoomScaleNormal="100" workbookViewId="0">
      <selection activeCell="J11" sqref="J11"/>
    </sheetView>
  </sheetViews>
  <sheetFormatPr defaultRowHeight="15" x14ac:dyDescent="0.25"/>
  <cols>
    <col min="1" max="1" width="8.5703125"/>
    <col min="2" max="2" width="19.85546875"/>
    <col min="3" max="3" width="7"/>
    <col min="4" max="5" width="8.5703125"/>
    <col min="6" max="6" width="24.28515625"/>
    <col min="7" max="9" width="8.5703125"/>
    <col min="10" max="10" width="20"/>
    <col min="11" max="11" width="8.5703125"/>
    <col min="12" max="12" width="7.7109375"/>
    <col min="13" max="13" width="9.42578125"/>
    <col min="14" max="14" width="19.7109375"/>
    <col min="15" max="1025" width="8.5703125"/>
  </cols>
  <sheetData>
    <row r="3" spans="2:16" x14ac:dyDescent="0.25">
      <c r="B3" s="2" t="s">
        <v>0</v>
      </c>
      <c r="C3" s="2"/>
      <c r="F3" s="3" t="s">
        <v>1</v>
      </c>
      <c r="J3" s="3" t="s">
        <v>2</v>
      </c>
      <c r="N3" s="3" t="s">
        <v>3</v>
      </c>
    </row>
    <row r="4" spans="2:16" x14ac:dyDescent="0.25">
      <c r="B4" s="2"/>
      <c r="C4" s="2" t="s">
        <v>4</v>
      </c>
      <c r="D4" s="3" t="s">
        <v>5</v>
      </c>
      <c r="G4" s="3" t="s">
        <v>4</v>
      </c>
      <c r="H4" s="3" t="s">
        <v>5</v>
      </c>
      <c r="K4" s="3" t="s">
        <v>6</v>
      </c>
      <c r="L4" t="s">
        <v>5</v>
      </c>
      <c r="O4" s="3" t="s">
        <v>7</v>
      </c>
      <c r="P4" s="3" t="s">
        <v>5</v>
      </c>
    </row>
    <row r="5" spans="2:16" x14ac:dyDescent="0.25">
      <c r="B5" s="4" t="s">
        <v>8</v>
      </c>
      <c r="C5" s="4">
        <v>8</v>
      </c>
      <c r="D5" s="5">
        <f>C5/12*100</f>
        <v>66.666666666666657</v>
      </c>
      <c r="E5" s="4"/>
      <c r="F5" s="4" t="s">
        <v>9</v>
      </c>
      <c r="G5" s="4">
        <v>8</v>
      </c>
      <c r="H5" s="5">
        <f t="shared" ref="H5:H10" si="0">G5/10*100</f>
        <v>80</v>
      </c>
      <c r="I5" s="4"/>
      <c r="J5" s="4" t="s">
        <v>10</v>
      </c>
      <c r="K5" s="4">
        <v>12</v>
      </c>
      <c r="L5" s="6">
        <f t="shared" ref="L5:L12" si="1">K5/14*100</f>
        <v>85.714285714285708</v>
      </c>
      <c r="N5" s="4" t="s">
        <v>11</v>
      </c>
      <c r="O5" s="4">
        <v>14</v>
      </c>
      <c r="P5" s="5">
        <f t="shared" ref="P5:P12" si="2">O5/14*100</f>
        <v>100</v>
      </c>
    </row>
    <row r="6" spans="2:16" x14ac:dyDescent="0.25">
      <c r="B6" s="7" t="s">
        <v>12</v>
      </c>
      <c r="C6" s="7">
        <v>6</v>
      </c>
      <c r="D6" s="5">
        <f>C6/12*100</f>
        <v>50</v>
      </c>
      <c r="E6" s="4"/>
      <c r="F6" s="4" t="s">
        <v>13</v>
      </c>
      <c r="G6" s="4">
        <v>6</v>
      </c>
      <c r="H6" s="5">
        <f t="shared" si="0"/>
        <v>60</v>
      </c>
      <c r="I6" s="4"/>
      <c r="J6" s="4" t="s">
        <v>14</v>
      </c>
      <c r="K6" s="4">
        <v>10</v>
      </c>
      <c r="L6" s="6">
        <f t="shared" si="1"/>
        <v>71.428571428571431</v>
      </c>
      <c r="N6" s="4" t="s">
        <v>15</v>
      </c>
      <c r="O6" s="4">
        <v>8</v>
      </c>
      <c r="P6" s="5">
        <f t="shared" si="2"/>
        <v>57.142857142857139</v>
      </c>
    </row>
    <row r="7" spans="2:16" x14ac:dyDescent="0.25">
      <c r="B7" s="7" t="s">
        <v>16</v>
      </c>
      <c r="C7" s="7">
        <v>5</v>
      </c>
      <c r="D7" s="5">
        <f>C7/12*100</f>
        <v>41.666666666666671</v>
      </c>
      <c r="E7" s="4"/>
      <c r="F7" s="4" t="s">
        <v>17</v>
      </c>
      <c r="G7" s="4">
        <v>6</v>
      </c>
      <c r="H7" s="5">
        <f t="shared" si="0"/>
        <v>60</v>
      </c>
      <c r="I7" s="4"/>
      <c r="J7" s="4" t="s">
        <v>18</v>
      </c>
      <c r="K7" s="4">
        <v>8</v>
      </c>
      <c r="L7" s="6">
        <f t="shared" si="1"/>
        <v>57.142857142857139</v>
      </c>
      <c r="N7" s="4" t="s">
        <v>19</v>
      </c>
      <c r="O7" s="4">
        <v>8</v>
      </c>
      <c r="P7" s="5">
        <f t="shared" si="2"/>
        <v>57.142857142857139</v>
      </c>
    </row>
    <row r="8" spans="2:16" x14ac:dyDescent="0.25">
      <c r="B8" s="7" t="s">
        <v>20</v>
      </c>
      <c r="C8" s="7">
        <v>5</v>
      </c>
      <c r="D8" s="5">
        <f>C8/12*100</f>
        <v>41.666666666666671</v>
      </c>
      <c r="E8" s="4"/>
      <c r="F8" s="4" t="s">
        <v>21</v>
      </c>
      <c r="G8" s="4">
        <v>6</v>
      </c>
      <c r="H8" s="5">
        <f t="shared" si="0"/>
        <v>60</v>
      </c>
      <c r="I8" s="4"/>
      <c r="J8" s="4" t="s">
        <v>22</v>
      </c>
      <c r="K8" s="4">
        <v>8</v>
      </c>
      <c r="L8" s="6">
        <f t="shared" si="1"/>
        <v>57.142857142857139</v>
      </c>
      <c r="N8" s="4" t="s">
        <v>23</v>
      </c>
      <c r="O8" s="4">
        <v>7</v>
      </c>
      <c r="P8" s="5">
        <f t="shared" si="2"/>
        <v>50</v>
      </c>
    </row>
    <row r="9" spans="2:16" x14ac:dyDescent="0.25">
      <c r="B9" s="7"/>
      <c r="C9" s="7"/>
      <c r="D9" s="5"/>
      <c r="E9" s="4"/>
      <c r="F9" s="4" t="s">
        <v>24</v>
      </c>
      <c r="G9" s="4">
        <v>3</v>
      </c>
      <c r="H9" s="5">
        <f t="shared" si="0"/>
        <v>30</v>
      </c>
      <c r="I9" s="4"/>
      <c r="J9" s="4" t="s">
        <v>25</v>
      </c>
      <c r="K9" s="4">
        <v>7</v>
      </c>
      <c r="L9" s="6">
        <f t="shared" si="1"/>
        <v>50</v>
      </c>
      <c r="N9" s="4" t="s">
        <v>26</v>
      </c>
      <c r="O9" s="4">
        <v>6</v>
      </c>
      <c r="P9" s="5">
        <f t="shared" si="2"/>
        <v>42.857142857142854</v>
      </c>
    </row>
    <row r="10" spans="2:16" x14ac:dyDescent="0.25">
      <c r="B10" s="7"/>
      <c r="C10" s="7"/>
      <c r="D10" s="5"/>
      <c r="E10" s="4"/>
      <c r="F10" s="4" t="s">
        <v>27</v>
      </c>
      <c r="G10" s="4">
        <v>1</v>
      </c>
      <c r="H10" s="5">
        <f t="shared" si="0"/>
        <v>10</v>
      </c>
      <c r="I10" s="4"/>
      <c r="J10" s="4" t="s">
        <v>28</v>
      </c>
      <c r="K10" s="4">
        <v>7</v>
      </c>
      <c r="L10" s="6">
        <f t="shared" si="1"/>
        <v>50</v>
      </c>
      <c r="N10" s="4" t="s">
        <v>29</v>
      </c>
      <c r="O10" s="4">
        <v>6</v>
      </c>
      <c r="P10" s="5">
        <f t="shared" si="2"/>
        <v>42.857142857142854</v>
      </c>
    </row>
    <row r="11" spans="2:16" x14ac:dyDescent="0.25">
      <c r="B11" s="7"/>
      <c r="C11" s="7"/>
      <c r="D11" s="4"/>
      <c r="E11" s="4"/>
      <c r="F11" s="4"/>
      <c r="G11" s="4"/>
      <c r="H11" s="5"/>
      <c r="I11" s="4"/>
      <c r="J11" s="4" t="s">
        <v>30</v>
      </c>
      <c r="K11" s="4">
        <v>4</v>
      </c>
      <c r="L11" s="6">
        <f t="shared" si="1"/>
        <v>28.571428571428569</v>
      </c>
      <c r="N11" s="4" t="s">
        <v>31</v>
      </c>
      <c r="O11" s="4">
        <v>5</v>
      </c>
      <c r="P11" s="5">
        <f t="shared" si="2"/>
        <v>35.714285714285715</v>
      </c>
    </row>
    <row r="12" spans="2:16" x14ac:dyDescent="0.25">
      <c r="B12" s="7"/>
      <c r="C12" s="7"/>
      <c r="D12" s="4"/>
      <c r="E12" s="4"/>
      <c r="F12" s="4"/>
      <c r="G12" s="4"/>
      <c r="H12" s="5"/>
      <c r="I12" s="4"/>
      <c r="J12" s="4" t="s">
        <v>32</v>
      </c>
      <c r="K12" s="4">
        <v>0</v>
      </c>
      <c r="L12" s="6">
        <f t="shared" si="1"/>
        <v>0</v>
      </c>
      <c r="N12" s="4" t="s">
        <v>33</v>
      </c>
      <c r="O12" s="4">
        <v>2</v>
      </c>
      <c r="P12" s="5">
        <f t="shared" si="2"/>
        <v>14.285714285714285</v>
      </c>
    </row>
    <row r="13" spans="2:16" x14ac:dyDescent="0.25">
      <c r="B13" s="7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6" x14ac:dyDescent="0.25"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6" x14ac:dyDescent="0.25">
      <c r="B15" s="8"/>
      <c r="C15" s="4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6" x14ac:dyDescent="0.25">
      <c r="B16" s="8" t="s">
        <v>34</v>
      </c>
      <c r="C16" s="4"/>
      <c r="D16" s="4"/>
      <c r="E16" s="4"/>
      <c r="F16" s="8" t="s">
        <v>35</v>
      </c>
      <c r="G16" s="8"/>
      <c r="H16" s="8"/>
      <c r="I16" s="4"/>
      <c r="J16" s="8"/>
      <c r="K16" s="4"/>
      <c r="N16" s="3"/>
    </row>
    <row r="17" spans="2:16" x14ac:dyDescent="0.25">
      <c r="B17" s="4"/>
      <c r="C17" s="8" t="s">
        <v>4</v>
      </c>
      <c r="D17" s="8" t="s">
        <v>5</v>
      </c>
      <c r="E17" s="4"/>
      <c r="F17" s="8"/>
      <c r="G17" s="8" t="s">
        <v>6</v>
      </c>
      <c r="H17" s="8" t="s">
        <v>5</v>
      </c>
      <c r="I17" s="4"/>
      <c r="J17" s="8"/>
      <c r="K17" s="8"/>
      <c r="L17" s="8"/>
      <c r="O17" s="3"/>
      <c r="P17" s="3"/>
    </row>
    <row r="18" spans="2:16" x14ac:dyDescent="0.25">
      <c r="B18" s="4" t="s">
        <v>36</v>
      </c>
      <c r="C18" s="4">
        <v>12</v>
      </c>
      <c r="D18" s="5">
        <f t="shared" ref="D18:D24" si="3">C18/12*100</f>
        <v>100</v>
      </c>
      <c r="E18" s="4"/>
      <c r="F18" s="4" t="s">
        <v>37</v>
      </c>
      <c r="G18" s="4">
        <v>13</v>
      </c>
      <c r="H18" s="5">
        <f t="shared" ref="H18:H25" si="4">G18/14*100</f>
        <v>92.857142857142861</v>
      </c>
      <c r="I18" s="4"/>
      <c r="J18" s="4"/>
      <c r="K18" s="4"/>
      <c r="L18" s="6"/>
    </row>
    <row r="19" spans="2:16" x14ac:dyDescent="0.25">
      <c r="B19" s="4" t="s">
        <v>38</v>
      </c>
      <c r="C19" s="4">
        <v>9</v>
      </c>
      <c r="D19" s="5">
        <f t="shared" si="3"/>
        <v>75</v>
      </c>
      <c r="E19" s="4"/>
      <c r="F19" s="4" t="s">
        <v>39</v>
      </c>
      <c r="G19" s="4">
        <v>13</v>
      </c>
      <c r="H19" s="5">
        <f t="shared" si="4"/>
        <v>92.857142857142861</v>
      </c>
      <c r="I19" s="4"/>
      <c r="J19" s="4"/>
      <c r="K19" s="4"/>
      <c r="L19" s="6"/>
    </row>
    <row r="20" spans="2:16" x14ac:dyDescent="0.25">
      <c r="B20" s="4" t="s">
        <v>40</v>
      </c>
      <c r="C20" s="4">
        <v>8</v>
      </c>
      <c r="D20" s="5">
        <f t="shared" si="3"/>
        <v>66.666666666666657</v>
      </c>
      <c r="E20" s="4"/>
      <c r="F20" s="4" t="s">
        <v>41</v>
      </c>
      <c r="G20" s="4">
        <v>10</v>
      </c>
      <c r="H20" s="5">
        <f t="shared" si="4"/>
        <v>71.428571428571431</v>
      </c>
      <c r="I20" s="4"/>
      <c r="J20" s="4"/>
      <c r="K20" s="4"/>
      <c r="L20" s="6"/>
    </row>
    <row r="21" spans="2:16" x14ac:dyDescent="0.25">
      <c r="B21" s="4" t="s">
        <v>42</v>
      </c>
      <c r="C21" s="4">
        <v>6</v>
      </c>
      <c r="D21" s="5">
        <f t="shared" si="3"/>
        <v>50</v>
      </c>
      <c r="E21" s="4"/>
      <c r="F21" s="4" t="s">
        <v>43</v>
      </c>
      <c r="G21" s="4">
        <v>6</v>
      </c>
      <c r="H21" s="5">
        <f t="shared" si="4"/>
        <v>42.857142857142854</v>
      </c>
      <c r="I21" s="4"/>
      <c r="J21" s="4"/>
      <c r="K21" s="4"/>
      <c r="L21" s="6"/>
    </row>
    <row r="22" spans="2:16" x14ac:dyDescent="0.25">
      <c r="B22" s="4" t="s">
        <v>44</v>
      </c>
      <c r="C22" s="4">
        <v>4</v>
      </c>
      <c r="D22" s="5">
        <f t="shared" si="3"/>
        <v>33.333333333333329</v>
      </c>
      <c r="E22" s="4"/>
      <c r="F22" s="4" t="s">
        <v>45</v>
      </c>
      <c r="G22" s="4">
        <v>6</v>
      </c>
      <c r="H22" s="5">
        <f t="shared" si="4"/>
        <v>42.857142857142854</v>
      </c>
      <c r="I22" s="4"/>
      <c r="J22" s="4"/>
      <c r="K22" s="4"/>
      <c r="L22" s="6"/>
    </row>
    <row r="23" spans="2:16" x14ac:dyDescent="0.25">
      <c r="B23" s="4" t="s">
        <v>46</v>
      </c>
      <c r="C23" s="4">
        <v>2</v>
      </c>
      <c r="D23" s="5">
        <f t="shared" si="3"/>
        <v>16.666666666666664</v>
      </c>
      <c r="E23" s="4"/>
      <c r="F23" s="4" t="s">
        <v>47</v>
      </c>
      <c r="G23" s="4">
        <v>4</v>
      </c>
      <c r="H23" s="5">
        <f t="shared" si="4"/>
        <v>28.571428571428569</v>
      </c>
      <c r="I23" s="4"/>
      <c r="J23" s="4"/>
      <c r="K23" s="4"/>
      <c r="L23" s="6"/>
    </row>
    <row r="24" spans="2:16" x14ac:dyDescent="0.25">
      <c r="B24" s="4" t="s">
        <v>48</v>
      </c>
      <c r="C24" s="4">
        <v>1</v>
      </c>
      <c r="D24" s="5">
        <f t="shared" si="3"/>
        <v>8.3333333333333321</v>
      </c>
      <c r="E24" s="4"/>
      <c r="F24" s="4" t="s">
        <v>49</v>
      </c>
      <c r="G24" s="4">
        <v>4</v>
      </c>
      <c r="H24" s="5">
        <f t="shared" si="4"/>
        <v>28.571428571428569</v>
      </c>
      <c r="I24" s="4"/>
      <c r="J24" s="4"/>
      <c r="K24" s="4"/>
      <c r="L24" s="6"/>
      <c r="M24" s="4"/>
      <c r="N24" s="4"/>
      <c r="P24" s="6"/>
    </row>
    <row r="25" spans="2:16" x14ac:dyDescent="0.25">
      <c r="B25" s="4"/>
      <c r="C25" s="4"/>
      <c r="D25" s="5"/>
      <c r="E25" s="4"/>
      <c r="F25" s="4" t="s">
        <v>50</v>
      </c>
      <c r="G25" s="4">
        <v>0</v>
      </c>
      <c r="H25" s="5">
        <f t="shared" si="4"/>
        <v>0</v>
      </c>
      <c r="I25" s="4"/>
      <c r="J25" s="4"/>
      <c r="K25" s="4"/>
      <c r="L25" s="6"/>
      <c r="M25" s="4"/>
      <c r="N25" s="4"/>
      <c r="P25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D1" zoomScaleNormal="100" workbookViewId="0">
      <selection activeCell="O13" sqref="O13"/>
    </sheetView>
  </sheetViews>
  <sheetFormatPr defaultRowHeight="15" x14ac:dyDescent="0.25"/>
  <cols>
    <col min="1" max="1" width="8.5703125"/>
    <col min="2" max="2" width="24.28515625"/>
    <col min="3" max="7" width="8.5703125"/>
    <col min="8" max="8" width="19.85546875"/>
    <col min="9" max="1025" width="8.5703125"/>
  </cols>
  <sheetData>
    <row r="2" spans="1:9" x14ac:dyDescent="0.25">
      <c r="B2" s="1" t="s">
        <v>51</v>
      </c>
      <c r="C2" s="1"/>
      <c r="D2" s="10"/>
      <c r="E2" s="2"/>
      <c r="F2" s="2"/>
      <c r="G2" s="1" t="s">
        <v>52</v>
      </c>
      <c r="H2" s="1"/>
      <c r="I2" s="1"/>
    </row>
    <row r="4" spans="1:9" x14ac:dyDescent="0.25">
      <c r="A4" s="3" t="s">
        <v>53</v>
      </c>
      <c r="B4" s="3" t="s">
        <v>54</v>
      </c>
      <c r="C4" s="3" t="s">
        <v>5</v>
      </c>
      <c r="E4" s="3"/>
      <c r="G4" s="3" t="s">
        <v>53</v>
      </c>
      <c r="H4" s="3" t="s">
        <v>54</v>
      </c>
      <c r="I4" s="3" t="s">
        <v>5</v>
      </c>
    </row>
    <row r="5" spans="1:9" x14ac:dyDescent="0.25">
      <c r="A5" s="11">
        <v>1</v>
      </c>
      <c r="B5" s="4" t="s">
        <v>55</v>
      </c>
      <c r="G5" s="3"/>
      <c r="H5" s="12"/>
      <c r="I5" s="12"/>
    </row>
    <row r="6" spans="1:9" x14ac:dyDescent="0.25">
      <c r="A6" s="3">
        <v>2</v>
      </c>
      <c r="B6" t="s">
        <v>56</v>
      </c>
      <c r="G6" s="3">
        <v>1</v>
      </c>
      <c r="H6" s="13" t="s">
        <v>11</v>
      </c>
      <c r="I6" s="4">
        <v>100</v>
      </c>
    </row>
    <row r="7" spans="1:9" x14ac:dyDescent="0.25">
      <c r="A7" s="3">
        <v>3</v>
      </c>
      <c r="B7" t="s">
        <v>57</v>
      </c>
      <c r="G7" s="3"/>
      <c r="H7" s="13" t="s">
        <v>36</v>
      </c>
      <c r="I7">
        <v>100</v>
      </c>
    </row>
    <row r="8" spans="1:9" x14ac:dyDescent="0.25">
      <c r="A8" s="3"/>
      <c r="G8" s="3">
        <v>3</v>
      </c>
      <c r="H8" s="4" t="s">
        <v>37</v>
      </c>
      <c r="I8">
        <v>93</v>
      </c>
    </row>
    <row r="9" spans="1:9" x14ac:dyDescent="0.25">
      <c r="A9" s="3">
        <v>4</v>
      </c>
      <c r="B9" t="s">
        <v>58</v>
      </c>
      <c r="G9" s="3"/>
      <c r="H9" t="s">
        <v>39</v>
      </c>
      <c r="I9">
        <v>93</v>
      </c>
    </row>
    <row r="10" spans="1:9" x14ac:dyDescent="0.25">
      <c r="A10" s="3">
        <v>5</v>
      </c>
      <c r="B10" t="s">
        <v>59</v>
      </c>
      <c r="G10" s="3">
        <v>5</v>
      </c>
      <c r="H10" s="4" t="s">
        <v>10</v>
      </c>
      <c r="I10" s="4">
        <v>86</v>
      </c>
    </row>
    <row r="11" spans="1:9" x14ac:dyDescent="0.25">
      <c r="A11" s="3"/>
      <c r="B11" t="s">
        <v>60</v>
      </c>
      <c r="G11" s="3">
        <v>6</v>
      </c>
      <c r="H11" t="s">
        <v>9</v>
      </c>
      <c r="I11">
        <v>80</v>
      </c>
    </row>
    <row r="12" spans="1:9" x14ac:dyDescent="0.25">
      <c r="G12" s="3">
        <v>7</v>
      </c>
      <c r="H12" t="s">
        <v>38</v>
      </c>
      <c r="I12">
        <v>75</v>
      </c>
    </row>
    <row r="13" spans="1:9" x14ac:dyDescent="0.25">
      <c r="G13" s="3">
        <v>8</v>
      </c>
      <c r="H13" t="s">
        <v>41</v>
      </c>
      <c r="I13">
        <v>71</v>
      </c>
    </row>
    <row r="14" spans="1:9" x14ac:dyDescent="0.25">
      <c r="G14" s="3"/>
      <c r="H14" t="s">
        <v>14</v>
      </c>
      <c r="I14">
        <v>71</v>
      </c>
    </row>
    <row r="15" spans="1:9" x14ac:dyDescent="0.25">
      <c r="G15" s="3">
        <v>10</v>
      </c>
      <c r="H15" t="s">
        <v>40</v>
      </c>
      <c r="I15">
        <v>67</v>
      </c>
    </row>
    <row r="16" spans="1:9" x14ac:dyDescent="0.25">
      <c r="G16" s="3"/>
      <c r="H16" t="s">
        <v>8</v>
      </c>
      <c r="I16">
        <v>67</v>
      </c>
    </row>
    <row r="17" spans="7:9" x14ac:dyDescent="0.25">
      <c r="G17" s="3">
        <v>12</v>
      </c>
      <c r="H17" t="s">
        <v>13</v>
      </c>
      <c r="I17">
        <v>60</v>
      </c>
    </row>
    <row r="18" spans="7:9" x14ac:dyDescent="0.25">
      <c r="G18" s="3"/>
      <c r="H18" t="s">
        <v>21</v>
      </c>
      <c r="I18">
        <v>60</v>
      </c>
    </row>
    <row r="19" spans="7:9" x14ac:dyDescent="0.25">
      <c r="G19" s="3"/>
      <c r="H19" t="s">
        <v>17</v>
      </c>
      <c r="I19">
        <v>60</v>
      </c>
    </row>
    <row r="20" spans="7:9" x14ac:dyDescent="0.25">
      <c r="G20" s="3">
        <v>15</v>
      </c>
      <c r="H20" t="s">
        <v>15</v>
      </c>
      <c r="I20">
        <v>57</v>
      </c>
    </row>
    <row r="21" spans="7:9" x14ac:dyDescent="0.25">
      <c r="G21" s="3"/>
      <c r="H21" t="s">
        <v>61</v>
      </c>
      <c r="I21">
        <v>57</v>
      </c>
    </row>
    <row r="22" spans="7:9" x14ac:dyDescent="0.25">
      <c r="G22" s="3"/>
      <c r="H22" t="s">
        <v>18</v>
      </c>
      <c r="I22">
        <v>57</v>
      </c>
    </row>
    <row r="23" spans="7:9" x14ac:dyDescent="0.25">
      <c r="G23" s="3"/>
      <c r="H23" t="s">
        <v>22</v>
      </c>
      <c r="I23">
        <v>57</v>
      </c>
    </row>
    <row r="24" spans="7:9" x14ac:dyDescent="0.25">
      <c r="G24" s="3">
        <v>19</v>
      </c>
      <c r="H24" s="4" t="s">
        <v>12</v>
      </c>
      <c r="I24">
        <v>50</v>
      </c>
    </row>
    <row r="25" spans="7:9" x14ac:dyDescent="0.25">
      <c r="G25" s="3"/>
      <c r="H25" s="4" t="s">
        <v>42</v>
      </c>
      <c r="I25">
        <v>50</v>
      </c>
    </row>
    <row r="26" spans="7:9" x14ac:dyDescent="0.25">
      <c r="G26" s="3"/>
      <c r="H26" t="s">
        <v>23</v>
      </c>
      <c r="I26">
        <v>50</v>
      </c>
    </row>
    <row r="27" spans="7:9" x14ac:dyDescent="0.25">
      <c r="G27" s="3"/>
      <c r="H27" t="s">
        <v>25</v>
      </c>
      <c r="I27">
        <v>50</v>
      </c>
    </row>
    <row r="28" spans="7:9" x14ac:dyDescent="0.25">
      <c r="G28" s="3"/>
      <c r="H28" t="s">
        <v>28</v>
      </c>
      <c r="I28">
        <v>50</v>
      </c>
    </row>
    <row r="29" spans="7:9" x14ac:dyDescent="0.25">
      <c r="G29" s="3">
        <v>24</v>
      </c>
      <c r="H29" t="s">
        <v>45</v>
      </c>
      <c r="I29">
        <v>43</v>
      </c>
    </row>
    <row r="30" spans="7:9" x14ac:dyDescent="0.25">
      <c r="G30" s="3"/>
      <c r="H30" t="s">
        <v>43</v>
      </c>
      <c r="I30">
        <v>43</v>
      </c>
    </row>
    <row r="31" spans="7:9" x14ac:dyDescent="0.25">
      <c r="G31" s="3"/>
      <c r="H31" t="s">
        <v>62</v>
      </c>
      <c r="I31">
        <v>43</v>
      </c>
    </row>
    <row r="32" spans="7:9" x14ac:dyDescent="0.25">
      <c r="G32" s="3"/>
      <c r="H32" t="s">
        <v>29</v>
      </c>
      <c r="I32">
        <v>43</v>
      </c>
    </row>
    <row r="33" spans="7:9" x14ac:dyDescent="0.25">
      <c r="G33" s="3">
        <v>28</v>
      </c>
      <c r="H33" t="s">
        <v>16</v>
      </c>
      <c r="I33">
        <v>42</v>
      </c>
    </row>
    <row r="34" spans="7:9" x14ac:dyDescent="0.25">
      <c r="G34" s="3"/>
      <c r="H34" s="4" t="s">
        <v>63</v>
      </c>
      <c r="I34">
        <v>42</v>
      </c>
    </row>
    <row r="35" spans="7:9" x14ac:dyDescent="0.25">
      <c r="G35" s="3">
        <v>30</v>
      </c>
      <c r="H35" s="4" t="s">
        <v>31</v>
      </c>
      <c r="I35">
        <v>36</v>
      </c>
    </row>
    <row r="36" spans="7:9" x14ac:dyDescent="0.25">
      <c r="G36" s="3">
        <v>31</v>
      </c>
      <c r="H36" s="7" t="s">
        <v>44</v>
      </c>
      <c r="I36">
        <v>33</v>
      </c>
    </row>
    <row r="37" spans="7:9" x14ac:dyDescent="0.25">
      <c r="G37" s="3">
        <v>32</v>
      </c>
      <c r="H37" s="7" t="s">
        <v>24</v>
      </c>
      <c r="I37">
        <v>30</v>
      </c>
    </row>
    <row r="38" spans="7:9" x14ac:dyDescent="0.25">
      <c r="G38" s="3">
        <v>33</v>
      </c>
      <c r="H38" s="7" t="s">
        <v>30</v>
      </c>
      <c r="I38">
        <v>29</v>
      </c>
    </row>
    <row r="39" spans="7:9" x14ac:dyDescent="0.25">
      <c r="G39" s="3"/>
      <c r="H39" s="7" t="s">
        <v>49</v>
      </c>
      <c r="I39">
        <v>29</v>
      </c>
    </row>
    <row r="40" spans="7:9" x14ac:dyDescent="0.25">
      <c r="G40" s="3"/>
      <c r="H40" s="7" t="s">
        <v>47</v>
      </c>
      <c r="I40">
        <v>29</v>
      </c>
    </row>
    <row r="41" spans="7:9" x14ac:dyDescent="0.25">
      <c r="G41" s="3">
        <v>36</v>
      </c>
      <c r="H41" s="7" t="s">
        <v>46</v>
      </c>
      <c r="I41">
        <v>17</v>
      </c>
    </row>
    <row r="42" spans="7:9" x14ac:dyDescent="0.25">
      <c r="G42" s="3">
        <v>37</v>
      </c>
      <c r="H42" s="7" t="s">
        <v>33</v>
      </c>
      <c r="I42">
        <v>14</v>
      </c>
    </row>
    <row r="43" spans="7:9" x14ac:dyDescent="0.25">
      <c r="G43" s="3">
        <v>38</v>
      </c>
      <c r="H43" s="4" t="s">
        <v>27</v>
      </c>
      <c r="I43">
        <v>10</v>
      </c>
    </row>
    <row r="44" spans="7:9" x14ac:dyDescent="0.25">
      <c r="G44" s="3">
        <v>39</v>
      </c>
      <c r="H44" s="4" t="s">
        <v>48</v>
      </c>
      <c r="I44">
        <v>7</v>
      </c>
    </row>
    <row r="45" spans="7:9" x14ac:dyDescent="0.25">
      <c r="G45" s="3">
        <v>40</v>
      </c>
      <c r="H45" s="4" t="s">
        <v>32</v>
      </c>
      <c r="I45">
        <v>0</v>
      </c>
    </row>
    <row r="46" spans="7:9" x14ac:dyDescent="0.25">
      <c r="G46" s="3"/>
      <c r="H46" s="4" t="s">
        <v>50</v>
      </c>
      <c r="I46">
        <v>0</v>
      </c>
    </row>
  </sheetData>
  <mergeCells count="2">
    <mergeCell ref="B2:C2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1ste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4</cp:revision>
  <dcterms:created xsi:type="dcterms:W3CDTF">2013-11-26T15:28:45Z</dcterms:created>
  <dcterms:modified xsi:type="dcterms:W3CDTF">2016-11-03T12:53:09Z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